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8.02.23" sheetId="5" r:id="rId1"/>
  </sheets>
  <calcPr calcId="162913"/>
</workbook>
</file>

<file path=xl/calcChain.xml><?xml version="1.0" encoding="utf-8"?>
<calcChain xmlns="http://schemas.openxmlformats.org/spreadsheetml/2006/main">
  <c r="I5" i="5" l="1"/>
  <c r="I9" i="5"/>
  <c r="J9" i="5"/>
  <c r="H9" i="5"/>
  <c r="E9" i="5"/>
  <c r="G9" i="5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<sst xmlns="http://schemas.openxmlformats.org/spreadsheetml/2006/main" count="35" uniqueCount="35">
  <si>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</si>
  <si>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</si>
  <si>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</si>
  <si>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</si>
  <si>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</si>
  <si>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</si>
  <si>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</si>
  <si>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</si>
  <si>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</si>
  <si>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</si>
  <si>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</si>
  <si>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</si>
  <si>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</si>
  <si>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</si>
  <si>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</si>
  <si>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</si>
  <si>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</si>
  <si>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</si>
  <si>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</si>
  <si>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</si>
  <si>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</si>
  <si>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</si>
  <si>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</si>
  <si>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</si>
  <si>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</si>
  <si>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</si>
  <si>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</si>
  <si>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</si>
  <si>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</si>
  <si>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Чай с сахаром</t>
  </si>
  <si>
    <t>Хлеб пшеничный</t>
  </si>
  <si>
    <t>54-2гн/2022</t>
  </si>
  <si>
    <t>распоряжение</t>
  </si>
  <si>
    <t>332/413/2004</t>
  </si>
  <si>
    <t>Макаронные изделия отварные, сосиска отварная, свекла отварная дольками, горошек зелёный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</si>
</sst>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5"/>
      <c r="I1" t="s">
        <v>1</v>
      </c>
      <c r="J1" s="14">
        <v>44985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57.6" x14ac:dyDescent="0.3">
      <c r="A4" s="3" t="s">
        <v>10</v>
      </c>
      <c r="B4" s="4" t="s">
        <v>11</v>
      </c>
      <c r="C4" s="51" t="s">
        <v>33</v>
      </c>
      <c r="D4" s="52" t="s">
        <v>34</v>
      </c>
      <c r="E4" s="36">
        <v>270</v>
      </c>
      <c r="F4" s="37">
        <v>60.09</v>
      </c>
      <c r="G4" s="37">
        <v>440.61</v>
      </c>
      <c r="H4" s="37">
        <v>21.09</v>
      </c>
      <c r="I4" s="37">
        <v>22.59</v>
      </c>
      <c r="J4" s="53">
        <v>38.31</v>
      </c>
    </row>
    <row r="5" spans="1:11" x14ac:dyDescent="0.3">
      <c r="A5" s="6"/>
      <c r="B5" s="1" t="s">
        <v>12</v>
      </c>
      <c r="C5" s="47" t="s">
        <v>31</v>
      </c>
      <c r="D5" s="50" t="s">
        <v>29</v>
      </c>
      <c r="E5" s="28">
        <v>200</v>
      </c>
      <c r="F5" s="29">
        <v>2.06</v>
      </c>
      <c r="G5" s="29">
        <v>26.8</v>
      </c>
      <c r="H5" s="29">
        <v>0.2</v>
      </c>
      <c r="I5" s="29">
        <f>-N14</f>
        <v>0</v>
      </c>
      <c r="J5" s="44">
        <v>6.5</v>
      </c>
    </row>
    <row r="6" spans="1:11" x14ac:dyDescent="0.3">
      <c r="A6" s="6"/>
      <c r="B6" s="1" t="s">
        <v>23</v>
      </c>
      <c r="C6" s="47" t="s">
        <v>32</v>
      </c>
      <c r="D6" s="50" t="s">
        <v>30</v>
      </c>
      <c r="E6" s="28">
        <v>30</v>
      </c>
      <c r="F6" s="29">
        <v>2.15</v>
      </c>
      <c r="G6" s="29">
        <v>76.349999999999994</v>
      </c>
      <c r="H6" s="29">
        <v>2.5499999999999998</v>
      </c>
      <c r="I6" s="29">
        <v>0.15</v>
      </c>
      <c r="J6" s="44">
        <v>16.2</v>
      </c>
    </row>
    <row r="7" spans="1:11" x14ac:dyDescent="0.3">
      <c r="A7" s="6"/>
      <c r="B7" s="16"/>
      <c r="C7" s="54"/>
      <c r="D7" s="55"/>
      <c r="E7" s="40"/>
      <c r="F7" s="41"/>
      <c r="G7" s="41"/>
      <c r="H7" s="41"/>
      <c r="I7" s="41"/>
      <c r="J7" s="29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8"/>
      <c r="D9" s="49" t="s">
        <v>28</v>
      </c>
      <c r="E9" s="46">
        <f t="shared" ref="E9:J9" si="0">SUM(E4:E8)</f>
        <v>500</v>
      </c>
      <c r="F9" s="45">
        <f t="shared" si="0"/>
        <v>64.300000000000011</v>
      </c>
      <c r="G9" s="45">
        <f t="shared" si="0"/>
        <v>543.76</v>
      </c>
      <c r="H9" s="45">
        <f t="shared" si="0"/>
        <v>23.84</v>
      </c>
      <c r="I9" s="45">
        <f t="shared" si="0"/>
        <v>22.74</v>
      </c>
      <c r="J9" s="45">
        <f t="shared" si="0"/>
        <v>61.010000000000005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2023-02-20T09:30:32Z</dcterms:modified>
</cp:coreProperties>
</file>